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enniferbellin/Desktop/"/>
    </mc:Choice>
  </mc:AlternateContent>
  <xr:revisionPtr revIDLastSave="0" documentId="8_{F736B41E-28E7-0649-A682-1212B81F88D8}" xr6:coauthVersionLast="47" xr6:coauthVersionMax="47" xr10:uidLastSave="{00000000-0000-0000-0000-000000000000}"/>
  <bookViews>
    <workbookView xWindow="1560" yWindow="2720" windowWidth="12420" windowHeight="1508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  <c r="C5" i="1"/>
  <c r="C9" i="1"/>
  <c r="C7" i="1"/>
  <c r="C10" i="1"/>
  <c r="C8" i="1"/>
  <c r="C6" i="1"/>
  <c r="C11" i="1"/>
</calcChain>
</file>

<file path=xl/sharedStrings.xml><?xml version="1.0" encoding="utf-8"?>
<sst xmlns="http://schemas.openxmlformats.org/spreadsheetml/2006/main" count="11" uniqueCount="11">
  <si>
    <t>GPD</t>
  </si>
  <si>
    <t>Dosed Gallons</t>
  </si>
  <si>
    <t># Doses / Day</t>
  </si>
  <si>
    <t>Pump GPM</t>
  </si>
  <si>
    <t>Minutes/ Day</t>
  </si>
  <si>
    <t>Seconds / Day</t>
  </si>
  <si>
    <t>Minutes / Dose</t>
  </si>
  <si>
    <t>Seconds / Dose</t>
  </si>
  <si>
    <t>Time in Day for Dosing (Min)</t>
  </si>
  <si>
    <t>Time Between Dosing (Min)</t>
  </si>
  <si>
    <t>Time Between Dosing 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</si>
</sst>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8"/>
      <color theme="0"/>
      <name val="Calibri"/>
      <family val="2"/>
      <scheme val="minor"/>
    </font>
    <font>
      <sz val="2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 applyProtection="1">
      <alignment horizontal="center"/>
      <protection locked="0"/>
    </xf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3" fillId="3" borderId="3" xfId="0" applyFont="1" applyFill="1" applyBorder="1"/>
    <xf numFmtId="0" fontId="3" fillId="3" borderId="4" xfId="0" applyFont="1" applyFill="1" applyBorder="1" applyAlignment="1">
      <alignment horizontal="center"/>
    </xf>
    <xf numFmtId="0" fontId="2" fillId="3" borderId="0" xfId="0" applyFont="1" applyFill="1"/>
    <xf numFmtId="0" fontId="3" fillId="3" borderId="3" xfId="0" applyFont="1" applyFill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1" fillId="3" borderId="3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0" xfId="0" applyFont="1" applyFill="1"/>
    <xf numFmtId="0" fontId="0" fillId="3" borderId="0" xfId="0" applyFill="1"/>
    <xf numFmtId="164" fontId="3" fillId="3" borderId="4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12"/>
  <sheetViews>
    <sheetView tabSelected="1" zoomScale="70" zoomScaleNormal="70" workbookViewId="0">
      <selection activeCell="C11" sqref="C11"/>
    </sheetView>
  </sheetViews>
  <sheetFormatPr baseColWidth="10" defaultColWidth="8.83203125" defaultRowHeight="15" x14ac:dyDescent="0.2"/>
  <cols>
    <col min="1" max="1" width="26.5" customWidth="1"/>
    <col min="2" max="2" width="48.5" style="1" customWidth="1"/>
    <col min="3" max="3" width="34.83203125" customWidth="1"/>
  </cols>
  <sheetData>
    <row r="1" spans="2:5" ht="37" x14ac:dyDescent="0.45">
      <c r="B1" s="2" t="s">
        <v>0</v>
      </c>
      <c r="C1" s="3">
        <v>750</v>
      </c>
      <c r="D1" s="4"/>
    </row>
    <row r="2" spans="2:5" ht="37" x14ac:dyDescent="0.45">
      <c r="B2" s="5" t="s">
        <v>1</v>
      </c>
      <c r="C2" s="6">
        <v>91.94</v>
      </c>
      <c r="D2" s="4"/>
    </row>
    <row r="3" spans="2:5" ht="37" x14ac:dyDescent="0.45">
      <c r="B3" s="13" t="s">
        <v>2</v>
      </c>
      <c r="C3" s="14">
        <f>ROUNDUP(C1/C2,0)</f>
        <v>9</v>
      </c>
      <c r="D3" s="15"/>
      <c r="E3" s="16"/>
    </row>
    <row r="4" spans="2:5" ht="37" x14ac:dyDescent="0.45">
      <c r="B4" s="5" t="s">
        <v>3</v>
      </c>
      <c r="C4" s="6">
        <v>51</v>
      </c>
      <c r="D4" s="4"/>
    </row>
    <row r="5" spans="2:5" ht="37" x14ac:dyDescent="0.45">
      <c r="B5" s="8" t="s">
        <v>6</v>
      </c>
      <c r="C5" s="9">
        <f>C2/C4</f>
        <v>1.8027450980392157</v>
      </c>
      <c r="D5" s="10"/>
    </row>
    <row r="6" spans="2:5" ht="37" x14ac:dyDescent="0.45">
      <c r="B6" s="8" t="s">
        <v>7</v>
      </c>
      <c r="C6" s="9">
        <f>C5*60</f>
        <v>108.16470588235293</v>
      </c>
      <c r="D6" s="10"/>
    </row>
    <row r="7" spans="2:5" ht="37" x14ac:dyDescent="0.45">
      <c r="B7" s="8" t="s">
        <v>4</v>
      </c>
      <c r="C7" s="9">
        <f>24*60</f>
        <v>1440</v>
      </c>
      <c r="D7" s="10"/>
    </row>
    <row r="8" spans="2:5" ht="37" x14ac:dyDescent="0.45">
      <c r="B8" s="8" t="s">
        <v>5</v>
      </c>
      <c r="C8" s="9">
        <f>C7*60</f>
        <v>86400</v>
      </c>
      <c r="D8" s="10"/>
    </row>
    <row r="9" spans="2:5" ht="76" x14ac:dyDescent="0.45">
      <c r="B9" s="11" t="s">
        <v>8</v>
      </c>
      <c r="C9" s="17">
        <f>C3*C5</f>
        <v>16.224705882352943</v>
      </c>
      <c r="D9" s="10"/>
    </row>
    <row r="10" spans="2:5" ht="65.25" customHeight="1" x14ac:dyDescent="0.45">
      <c r="B10" s="11" t="s">
        <v>9</v>
      </c>
      <c r="C10" s="17">
        <f>(C7-C9)/(C3)</f>
        <v>158.19725490196078</v>
      </c>
      <c r="D10" s="10"/>
    </row>
    <row r="11" spans="2:5" ht="75.75" customHeight="1" thickBot="1" x14ac:dyDescent="0.5">
      <c r="B11" s="12" t="s">
        <v>10</v>
      </c>
      <c r="C11" s="18">
        <f>C10*60</f>
        <v>9491.8352941176472</v>
      </c>
      <c r="D11" s="10"/>
    </row>
    <row r="12" spans="2:5" ht="37" x14ac:dyDescent="0.45">
      <c r="B12" s="4"/>
      <c r="C12" s="7"/>
      <c r="D12" s="4"/>
    </row>
  </sheetData>
  <sheetProtection selectLockedCells="1"/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Berceau</dc:creator>
  <cp:lastModifiedBy>Jennifer Bellin</cp:lastModifiedBy>
  <cp:lastPrinted>2023-01-19T11:23:49Z</cp:lastPrinted>
  <dcterms:created xsi:type="dcterms:W3CDTF">2022-12-01T00:09:55Z</dcterms:created>
  <dcterms:modified xsi:type="dcterms:W3CDTF">2024-01-30T18:53:12Z</dcterms:modified>
</cp:coreProperties>
</file>